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lpg\Desktop\"/>
    </mc:Choice>
  </mc:AlternateContent>
  <xr:revisionPtr revIDLastSave="0" documentId="13_ncr:1_{164AEF0F-8038-4617-A5DA-7911712F324D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definedNames>
    <definedName name="_xlnm.Print_Area" localSheetId="0">Sheet1!$A$1:$I$41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7" i="1"/>
  <c r="I13" i="1"/>
  <c r="I26" i="1"/>
  <c r="I5" i="1"/>
  <c r="I6" i="1"/>
  <c r="I8" i="1"/>
  <c r="I9" i="1"/>
  <c r="I10" i="1"/>
  <c r="I11" i="1"/>
  <c r="I12" i="1"/>
  <c r="I14" i="1"/>
  <c r="I15" i="1"/>
  <c r="I16" i="1"/>
  <c r="I17" i="1"/>
  <c r="I19" i="1"/>
  <c r="I20" i="1"/>
  <c r="I21" i="1"/>
  <c r="I22" i="1"/>
  <c r="I23" i="1"/>
  <c r="I24" i="1"/>
  <c r="I25" i="1"/>
  <c r="I27" i="1"/>
  <c r="I28" i="1"/>
  <c r="I29" i="1"/>
  <c r="I30" i="1"/>
  <c r="I31" i="1"/>
  <c r="I4" i="1"/>
  <c r="I33" i="1" l="1"/>
</calcChain>
</file>

<file path=xl/sharedStrings.xml><?xml version="1.0" encoding="utf-8"?>
<sst xmlns="http://schemas.openxmlformats.org/spreadsheetml/2006/main" count="52" uniqueCount="47">
  <si>
    <t>講習の種類</t>
    <rPh sb="0" eb="2">
      <t>コウシュウ</t>
    </rPh>
    <rPh sb="3" eb="5">
      <t>シュルイ</t>
    </rPh>
    <phoneticPr fontId="1"/>
  </si>
  <si>
    <t>丙種化学液石</t>
    <rPh sb="0" eb="4">
      <t>ヘイシュカガク</t>
    </rPh>
    <rPh sb="4" eb="5">
      <t>エキ</t>
    </rPh>
    <rPh sb="5" eb="6">
      <t>イシ</t>
    </rPh>
    <phoneticPr fontId="1"/>
  </si>
  <si>
    <t>送り先住所</t>
    <rPh sb="0" eb="1">
      <t>オク</t>
    </rPh>
    <rPh sb="2" eb="3">
      <t>サキ</t>
    </rPh>
    <rPh sb="3" eb="5">
      <t>ジュウショ</t>
    </rPh>
    <phoneticPr fontId="1"/>
  </si>
  <si>
    <t>〒</t>
    <phoneticPr fontId="1"/>
  </si>
  <si>
    <t>返送先</t>
    <rPh sb="0" eb="2">
      <t>ヘンソウ</t>
    </rPh>
    <rPh sb="2" eb="3">
      <t>サキ</t>
    </rPh>
    <phoneticPr fontId="1"/>
  </si>
  <si>
    <t>単価(税込)</t>
    <rPh sb="0" eb="2">
      <t>タンカ</t>
    </rPh>
    <rPh sb="3" eb="5">
      <t>ゼイコ</t>
    </rPh>
    <phoneticPr fontId="1"/>
  </si>
  <si>
    <t>購入数(冊)</t>
    <rPh sb="0" eb="2">
      <t>コウニュウ</t>
    </rPh>
    <rPh sb="2" eb="3">
      <t>スウ</t>
    </rPh>
    <rPh sb="4" eb="5">
      <t>サツ</t>
    </rPh>
    <phoneticPr fontId="1"/>
  </si>
  <si>
    <t>テキストの種類</t>
    <rPh sb="5" eb="7">
      <t>シュルイ</t>
    </rPh>
    <phoneticPr fontId="1"/>
  </si>
  <si>
    <t>電話番号</t>
    <rPh sb="0" eb="2">
      <t>デンワ</t>
    </rPh>
    <rPh sb="2" eb="4">
      <t>バンゴウ</t>
    </rPh>
    <phoneticPr fontId="1"/>
  </si>
  <si>
    <t>請求先名</t>
    <rPh sb="0" eb="2">
      <t>セイキュウ</t>
    </rPh>
    <rPh sb="2" eb="3">
      <t>サキ</t>
    </rPh>
    <rPh sb="3" eb="4">
      <t>メイ</t>
    </rPh>
    <phoneticPr fontId="1"/>
  </si>
  <si>
    <t>第二種販売</t>
    <rPh sb="0" eb="2">
      <t>ダイニ</t>
    </rPh>
    <rPh sb="2" eb="3">
      <t>シュ</t>
    </rPh>
    <rPh sb="3" eb="5">
      <t>ハンバイ</t>
    </rPh>
    <phoneticPr fontId="1"/>
  </si>
  <si>
    <t>④高圧ガス保安法概要　第二種販売主任者編</t>
    <rPh sb="1" eb="3">
      <t>コウアツ</t>
    </rPh>
    <rPh sb="5" eb="7">
      <t>ホアン</t>
    </rPh>
    <rPh sb="7" eb="10">
      <t>ホウガイヨウ</t>
    </rPh>
    <rPh sb="11" eb="13">
      <t>ダイニ</t>
    </rPh>
    <rPh sb="13" eb="14">
      <t>シュ</t>
    </rPh>
    <rPh sb="14" eb="16">
      <t>ハンバイ</t>
    </rPh>
    <rPh sb="16" eb="19">
      <t>シュニンシャ</t>
    </rPh>
    <rPh sb="19" eb="20">
      <t>ヘン</t>
    </rPh>
    <phoneticPr fontId="1"/>
  </si>
  <si>
    <t>保安係員</t>
    <rPh sb="0" eb="2">
      <t>ホアン</t>
    </rPh>
    <rPh sb="2" eb="4">
      <t>カカリイン</t>
    </rPh>
    <phoneticPr fontId="1"/>
  </si>
  <si>
    <t>担当者</t>
    <rPh sb="0" eb="3">
      <t>タントウシャ</t>
    </rPh>
    <phoneticPr fontId="1"/>
  </si>
  <si>
    <t>テキスト注文依頼書</t>
    <rPh sb="4" eb="6">
      <t>チュウモン</t>
    </rPh>
    <rPh sb="6" eb="9">
      <t>イライショ</t>
    </rPh>
    <phoneticPr fontId="1"/>
  </si>
  <si>
    <t>②高圧ガス保安法規集</t>
    <rPh sb="1" eb="3">
      <t>コウアツ</t>
    </rPh>
    <rPh sb="5" eb="7">
      <t>ホアン</t>
    </rPh>
    <rPh sb="7" eb="9">
      <t>ホウキ</t>
    </rPh>
    <rPh sb="9" eb="10">
      <t>シュウ</t>
    </rPh>
    <phoneticPr fontId="1"/>
  </si>
  <si>
    <t>③高圧ガス保安法概要　丙種化学液石編</t>
    <rPh sb="1" eb="3">
      <t>コウアツ</t>
    </rPh>
    <rPh sb="5" eb="7">
      <t>ホアン</t>
    </rPh>
    <rPh sb="7" eb="10">
      <t>ホウガイヨウ</t>
    </rPh>
    <rPh sb="11" eb="13">
      <t>ヘイシュ</t>
    </rPh>
    <rPh sb="13" eb="15">
      <t>カガク</t>
    </rPh>
    <rPh sb="15" eb="16">
      <t>エキ</t>
    </rPh>
    <rPh sb="16" eb="17">
      <t>イシ</t>
    </rPh>
    <rPh sb="17" eb="18">
      <t>ヘン</t>
    </rPh>
    <phoneticPr fontId="1"/>
  </si>
  <si>
    <t>①第二種販売講習テキスト</t>
    <rPh sb="1" eb="3">
      <t>ダイニ</t>
    </rPh>
    <rPh sb="3" eb="4">
      <t>シュ</t>
    </rPh>
    <rPh sb="4" eb="6">
      <t>ハンバイ</t>
    </rPh>
    <rPh sb="6" eb="8">
      <t>コウシュウ</t>
    </rPh>
    <phoneticPr fontId="1"/>
  </si>
  <si>
    <t>③高圧ガス保安法規集　液化石油ガス分冊</t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phoneticPr fontId="1"/>
  </si>
  <si>
    <t>調査員</t>
    <rPh sb="0" eb="3">
      <t>チョウサイン</t>
    </rPh>
    <phoneticPr fontId="1"/>
  </si>
  <si>
    <t>①調査員講習テキスト</t>
    <rPh sb="1" eb="4">
      <t>チョウサイン</t>
    </rPh>
    <rPh sb="4" eb="6">
      <t>コウシュウ</t>
    </rPh>
    <phoneticPr fontId="1"/>
  </si>
  <si>
    <t>①高圧ガス製造保安係員講習テキスト</t>
    <rPh sb="1" eb="3">
      <t>コウアツ</t>
    </rPh>
    <rPh sb="5" eb="7">
      <t>セイゾウ</t>
    </rPh>
    <rPh sb="7" eb="9">
      <t>ホアン</t>
    </rPh>
    <rPh sb="9" eb="11">
      <t>カカリイン</t>
    </rPh>
    <rPh sb="11" eb="13">
      <t>コウシュウ</t>
    </rPh>
    <phoneticPr fontId="1"/>
  </si>
  <si>
    <t>①ＬＰガス設備設置基準及び取扱要領</t>
    <rPh sb="5" eb="7">
      <t>セツビ</t>
    </rPh>
    <rPh sb="7" eb="9">
      <t>セッチ</t>
    </rPh>
    <rPh sb="9" eb="11">
      <t>キジュン</t>
    </rPh>
    <rPh sb="11" eb="12">
      <t>オヨ</t>
    </rPh>
    <rPh sb="13" eb="15">
      <t>トリアツカイ</t>
    </rPh>
    <rPh sb="15" eb="17">
      <t>ヨウリョウ</t>
    </rPh>
    <phoneticPr fontId="1"/>
  </si>
  <si>
    <t>業務主任者</t>
    <rPh sb="0" eb="5">
      <t>ギョウムシュニンシャ</t>
    </rPh>
    <phoneticPr fontId="1"/>
  </si>
  <si>
    <t>①ＬＰガス販売事業者用保安教育指針</t>
    <rPh sb="5" eb="7">
      <t>ハンバイ</t>
    </rPh>
    <rPh sb="7" eb="10">
      <t>ジギョウシャ</t>
    </rPh>
    <rPh sb="10" eb="11">
      <t>ヨウ</t>
    </rPh>
    <rPh sb="11" eb="13">
      <t>ホアン</t>
    </rPh>
    <rPh sb="13" eb="17">
      <t>キョウイクシシン</t>
    </rPh>
    <phoneticPr fontId="1"/>
  </si>
  <si>
    <t>①充てん作業者再講習用テキスト</t>
    <rPh sb="1" eb="2">
      <t>ジュウ</t>
    </rPh>
    <rPh sb="4" eb="7">
      <t>サギョウシャ</t>
    </rPh>
    <rPh sb="7" eb="8">
      <t>サイ</t>
    </rPh>
    <rPh sb="8" eb="10">
      <t>コウシュウ</t>
    </rPh>
    <rPh sb="10" eb="11">
      <t>ヨウ</t>
    </rPh>
    <phoneticPr fontId="1"/>
  </si>
  <si>
    <t>①液化石油ガス保安技術　（講習テキスト）</t>
    <rPh sb="1" eb="5">
      <t>エキカセキユ</t>
    </rPh>
    <rPh sb="7" eb="9">
      <t>ホアン</t>
    </rPh>
    <rPh sb="9" eb="11">
      <t>ギジュツ</t>
    </rPh>
    <rPh sb="13" eb="15">
      <t>コウシュウ</t>
    </rPh>
    <phoneticPr fontId="1"/>
  </si>
  <si>
    <t>合計金額</t>
    <rPh sb="0" eb="2">
      <t>ゴウケイ</t>
    </rPh>
    <rPh sb="2" eb="4">
      <t>キンガク</t>
    </rPh>
    <phoneticPr fontId="1"/>
  </si>
  <si>
    <t>小計（円）</t>
    <rPh sb="0" eb="2">
      <t>ショウケイ</t>
    </rPh>
    <rPh sb="3" eb="4">
      <t>エン</t>
    </rPh>
    <phoneticPr fontId="1"/>
  </si>
  <si>
    <t>送料</t>
    <rPh sb="0" eb="2">
      <t>ソウリョウ</t>
    </rPh>
    <phoneticPr fontId="1"/>
  </si>
  <si>
    <t>①液化石油ガス設備　施工マニュアル</t>
    <rPh sb="1" eb="5">
      <t>エキカセキユ</t>
    </rPh>
    <rPh sb="7" eb="9">
      <t>セツビ</t>
    </rPh>
    <rPh sb="10" eb="12">
      <t>セコウ</t>
    </rPh>
    <phoneticPr fontId="1"/>
  </si>
  <si>
    <t>②液化石油ガス保安法規集</t>
    <rPh sb="1" eb="3">
      <t>エキカ</t>
    </rPh>
    <rPh sb="3" eb="5">
      <t>セキユ</t>
    </rPh>
    <rPh sb="7" eb="9">
      <t>ホアン</t>
    </rPh>
    <rPh sb="9" eb="11">
      <t>ホウキ</t>
    </rPh>
    <rPh sb="11" eb="12">
      <t>シュウ</t>
    </rPh>
    <phoneticPr fontId="1"/>
  </si>
  <si>
    <t>③液化石油ガス法概要</t>
    <rPh sb="1" eb="5">
      <t>エキカセキユ</t>
    </rPh>
    <rPh sb="7" eb="10">
      <t>ホウガイヨウ</t>
    </rPh>
    <phoneticPr fontId="1"/>
  </si>
  <si>
    <t>②液化石油ガス保安法規集</t>
    <rPh sb="1" eb="5">
      <t>エキカセキユ</t>
    </rPh>
    <rPh sb="7" eb="12">
      <t>ホアンホウキシュウ</t>
    </rPh>
    <phoneticPr fontId="1"/>
  </si>
  <si>
    <t>③液化石油ガス設備工事のための知識及び技能</t>
    <phoneticPr fontId="1"/>
  </si>
  <si>
    <t>一般社団法人長崎県LPガス協会　　FAX：095-824-3771</t>
    <rPh sb="0" eb="6">
      <t>イッパンシャダンホウジン</t>
    </rPh>
    <rPh sb="6" eb="9">
      <t>ナガサキケン</t>
    </rPh>
    <rPh sb="13" eb="15">
      <t>キョウカイ</t>
    </rPh>
    <phoneticPr fontId="1"/>
  </si>
  <si>
    <t>⑤よくわかる基礎計算問題の解き方</t>
    <rPh sb="6" eb="12">
      <t>キソケイサンモンダイ</t>
    </rPh>
    <rPh sb="13" eb="14">
      <t>ト</t>
    </rPh>
    <rPh sb="15" eb="16">
      <t>カタ</t>
    </rPh>
    <phoneticPr fontId="1"/>
  </si>
  <si>
    <t>④よくわかる基礎計算問題の解き方</t>
    <rPh sb="6" eb="12">
      <t>キソケイサンモンダイ</t>
    </rPh>
    <rPh sb="13" eb="14">
      <t>ト</t>
    </rPh>
    <rPh sb="15" eb="16">
      <t>カタ</t>
    </rPh>
    <phoneticPr fontId="1"/>
  </si>
  <si>
    <t>④よくわかる計算問題の解き方（丙種・乙種）</t>
    <rPh sb="6" eb="8">
      <t>ケイサン</t>
    </rPh>
    <rPh sb="8" eb="10">
      <t>モンダイ</t>
    </rPh>
    <rPh sb="11" eb="12">
      <t>ト</t>
    </rPh>
    <rPh sb="13" eb="14">
      <t>カタ</t>
    </rPh>
    <rPh sb="15" eb="17">
      <t>ヘイシュ</t>
    </rPh>
    <rPh sb="18" eb="20">
      <t>オツシュ</t>
    </rPh>
    <phoneticPr fontId="1"/>
  </si>
  <si>
    <t>⑤高圧ガス丙種化学責任者　試験問題と解説</t>
    <rPh sb="1" eb="3">
      <t>コウアツ</t>
    </rPh>
    <rPh sb="5" eb="9">
      <t>ヘイシュカガク</t>
    </rPh>
    <rPh sb="9" eb="12">
      <t>セキニンシャ</t>
    </rPh>
    <rPh sb="13" eb="17">
      <t>シケンモンダイ</t>
    </rPh>
    <rPh sb="18" eb="20">
      <t>カイセツ</t>
    </rPh>
    <phoneticPr fontId="1"/>
  </si>
  <si>
    <t>⑥第二種販売主任者　試験問題と解説</t>
    <rPh sb="1" eb="3">
      <t>ダイニ</t>
    </rPh>
    <rPh sb="3" eb="4">
      <t>シュ</t>
    </rPh>
    <rPh sb="4" eb="6">
      <t>ハンバイ</t>
    </rPh>
    <rPh sb="6" eb="9">
      <t>シュニンシャ</t>
    </rPh>
    <rPh sb="10" eb="14">
      <t>シケンモンダイ</t>
    </rPh>
    <rPh sb="15" eb="17">
      <t>カイセツ</t>
    </rPh>
    <phoneticPr fontId="1"/>
  </si>
  <si>
    <t>⑤液化石油ガス設備士　試験問題と解説</t>
    <rPh sb="1" eb="5">
      <t>エキカセキユ</t>
    </rPh>
    <rPh sb="7" eb="10">
      <t>セツビシ</t>
    </rPh>
    <rPh sb="11" eb="15">
      <t>シケンモンダイ</t>
    </rPh>
    <rPh sb="16" eb="18">
      <t>カイセツ</t>
    </rPh>
    <phoneticPr fontId="1"/>
  </si>
  <si>
    <t>②調査員　検定問題集</t>
    <rPh sb="1" eb="4">
      <t>チョウサイン</t>
    </rPh>
    <rPh sb="5" eb="7">
      <t>ケンテイ</t>
    </rPh>
    <rPh sb="7" eb="10">
      <t>モンダイシュウ</t>
    </rPh>
    <phoneticPr fontId="1"/>
  </si>
  <si>
    <r>
      <t xml:space="preserve">設備士
第２・第３
</t>
    </r>
    <r>
      <rPr>
        <sz val="9"/>
        <color theme="1"/>
        <rFont val="ＭＳ Ｐゴシック"/>
        <family val="3"/>
        <charset val="128"/>
      </rPr>
      <t>（資格取得）</t>
    </r>
    <rPh sb="0" eb="3">
      <t>セツビシ</t>
    </rPh>
    <rPh sb="4" eb="5">
      <t>ダイ</t>
    </rPh>
    <rPh sb="7" eb="8">
      <t>ダイ</t>
    </rPh>
    <rPh sb="11" eb="13">
      <t>シカク</t>
    </rPh>
    <rPh sb="13" eb="15">
      <t>シュトク</t>
    </rPh>
    <phoneticPr fontId="1"/>
  </si>
  <si>
    <r>
      <t xml:space="preserve">設備士再
</t>
    </r>
    <r>
      <rPr>
        <sz val="9"/>
        <color theme="1"/>
        <rFont val="ＭＳ Ｐゴシック"/>
        <family val="3"/>
        <charset val="128"/>
      </rPr>
      <t>（再講習）</t>
    </r>
    <rPh sb="0" eb="3">
      <t>セツビシ</t>
    </rPh>
    <rPh sb="3" eb="4">
      <t>サイ</t>
    </rPh>
    <rPh sb="6" eb="9">
      <t>サイコウシュウ</t>
    </rPh>
    <phoneticPr fontId="1"/>
  </si>
  <si>
    <r>
      <t xml:space="preserve">充てん作業者再
</t>
    </r>
    <r>
      <rPr>
        <sz val="9"/>
        <color theme="1"/>
        <rFont val="ＭＳ Ｐゴシック"/>
        <family val="3"/>
        <charset val="128"/>
      </rPr>
      <t>（再講習）</t>
    </r>
    <rPh sb="0" eb="1">
      <t>ジュウ</t>
    </rPh>
    <rPh sb="3" eb="6">
      <t>サギョウシャ</t>
    </rPh>
    <rPh sb="6" eb="7">
      <t>サイ</t>
    </rPh>
    <rPh sb="9" eb="12">
      <t>サイコウシュウ</t>
    </rPh>
    <phoneticPr fontId="1"/>
  </si>
  <si>
    <t>令和7年4月現在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</si>
</sst>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38" fontId="5" fillId="0" borderId="30" xfId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38" fontId="5" fillId="0" borderId="23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38" fontId="4" fillId="0" borderId="16" xfId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showZeros="0" tabSelected="1" view="pageBreakPreview" zoomScaleNormal="100" zoomScaleSheetLayoutView="100" workbookViewId="0">
      <selection activeCell="K8" sqref="K8"/>
    </sheetView>
  </sheetViews>
  <sheetFormatPr defaultRowHeight="12.75" x14ac:dyDescent="0.25"/>
  <cols>
    <col min="1" max="1" width="2" style="2" customWidth="1"/>
    <col min="2" max="2" width="14.3125" style="2" customWidth="1"/>
    <col min="3" max="6" width="10.0625" style="2" customWidth="1"/>
    <col min="7" max="7" width="9.125" style="2" customWidth="1"/>
    <col min="8" max="9" width="9.25" style="2" customWidth="1"/>
    <col min="10" max="16384" width="9" style="2"/>
  </cols>
  <sheetData>
    <row r="1" spans="1:11" ht="28.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1"/>
      <c r="K1" s="1"/>
    </row>
    <row r="2" spans="1:11" ht="14" customHeight="1" thickBot="1" x14ac:dyDescent="0.35">
      <c r="B2" s="3"/>
      <c r="C2" s="3"/>
      <c r="D2" s="3"/>
      <c r="E2" s="3"/>
      <c r="F2" s="3"/>
      <c r="G2" s="34" t="s">
        <v>46</v>
      </c>
      <c r="H2" s="34"/>
      <c r="I2" s="34"/>
      <c r="J2" s="3"/>
    </row>
    <row r="3" spans="1:11" ht="28.5" customHeight="1" thickBot="1" x14ac:dyDescent="0.35">
      <c r="B3" s="4" t="s">
        <v>0</v>
      </c>
      <c r="C3" s="30" t="s">
        <v>7</v>
      </c>
      <c r="D3" s="30"/>
      <c r="E3" s="30"/>
      <c r="F3" s="30"/>
      <c r="G3" s="5" t="s">
        <v>5</v>
      </c>
      <c r="H3" s="6" t="s">
        <v>6</v>
      </c>
      <c r="I3" s="7" t="s">
        <v>28</v>
      </c>
      <c r="J3" s="3"/>
    </row>
    <row r="4" spans="1:11" ht="15" customHeight="1" x14ac:dyDescent="0.3">
      <c r="B4" s="36" t="s">
        <v>1</v>
      </c>
      <c r="C4" s="31" t="s">
        <v>26</v>
      </c>
      <c r="D4" s="31"/>
      <c r="E4" s="31"/>
      <c r="F4" s="31"/>
      <c r="G4" s="8">
        <v>2800</v>
      </c>
      <c r="H4" s="9"/>
      <c r="I4" s="10">
        <f>G4*H4</f>
        <v>0</v>
      </c>
      <c r="J4" s="3"/>
    </row>
    <row r="5" spans="1:11" ht="15" customHeight="1" x14ac:dyDescent="0.3">
      <c r="B5" s="37"/>
      <c r="C5" s="32" t="s">
        <v>15</v>
      </c>
      <c r="D5" s="32"/>
      <c r="E5" s="32"/>
      <c r="F5" s="32"/>
      <c r="G5" s="11">
        <v>5270</v>
      </c>
      <c r="H5" s="12"/>
      <c r="I5" s="13">
        <f t="shared" ref="I5:I31" si="0">G5*H5</f>
        <v>0</v>
      </c>
      <c r="J5" s="3"/>
    </row>
    <row r="6" spans="1:11" ht="15" customHeight="1" x14ac:dyDescent="0.3">
      <c r="B6" s="37"/>
      <c r="C6" s="32" t="s">
        <v>16</v>
      </c>
      <c r="D6" s="32"/>
      <c r="E6" s="32"/>
      <c r="F6" s="32"/>
      <c r="G6" s="11">
        <v>1030</v>
      </c>
      <c r="H6" s="12"/>
      <c r="I6" s="13">
        <f t="shared" si="0"/>
        <v>0</v>
      </c>
      <c r="J6" s="3"/>
    </row>
    <row r="7" spans="1:11" ht="15" customHeight="1" x14ac:dyDescent="0.3">
      <c r="B7" s="38"/>
      <c r="C7" s="27" t="s">
        <v>38</v>
      </c>
      <c r="D7" s="28"/>
      <c r="E7" s="28"/>
      <c r="F7" s="29"/>
      <c r="G7" s="14">
        <v>2100</v>
      </c>
      <c r="H7" s="15"/>
      <c r="I7" s="13">
        <f t="shared" si="0"/>
        <v>0</v>
      </c>
      <c r="J7" s="3"/>
    </row>
    <row r="8" spans="1:11" ht="15" customHeight="1" thickBot="1" x14ac:dyDescent="0.35">
      <c r="B8" s="39"/>
      <c r="C8" s="35" t="s">
        <v>39</v>
      </c>
      <c r="D8" s="35"/>
      <c r="E8" s="35"/>
      <c r="F8" s="35"/>
      <c r="G8" s="17">
        <v>3050</v>
      </c>
      <c r="H8" s="18"/>
      <c r="I8" s="19">
        <f t="shared" si="0"/>
        <v>0</v>
      </c>
      <c r="J8" s="3"/>
    </row>
    <row r="9" spans="1:11" ht="15" customHeight="1" x14ac:dyDescent="0.3">
      <c r="B9" s="36" t="s">
        <v>10</v>
      </c>
      <c r="C9" s="31" t="s">
        <v>17</v>
      </c>
      <c r="D9" s="31"/>
      <c r="E9" s="31"/>
      <c r="F9" s="31"/>
      <c r="G9" s="8">
        <v>2520</v>
      </c>
      <c r="H9" s="9"/>
      <c r="I9" s="10">
        <f t="shared" si="0"/>
        <v>0</v>
      </c>
      <c r="J9" s="3"/>
    </row>
    <row r="10" spans="1:11" ht="15" customHeight="1" x14ac:dyDescent="0.3">
      <c r="B10" s="37"/>
      <c r="C10" s="32" t="s">
        <v>31</v>
      </c>
      <c r="D10" s="32"/>
      <c r="E10" s="32"/>
      <c r="F10" s="32"/>
      <c r="G10" s="11">
        <v>3930</v>
      </c>
      <c r="H10" s="12"/>
      <c r="I10" s="13">
        <f t="shared" si="0"/>
        <v>0</v>
      </c>
      <c r="J10" s="3"/>
    </row>
    <row r="11" spans="1:11" ht="15" customHeight="1" x14ac:dyDescent="0.3">
      <c r="B11" s="37"/>
      <c r="C11" s="32" t="s">
        <v>18</v>
      </c>
      <c r="D11" s="32"/>
      <c r="E11" s="32"/>
      <c r="F11" s="32"/>
      <c r="G11" s="11">
        <v>2120</v>
      </c>
      <c r="H11" s="12"/>
      <c r="I11" s="13">
        <f t="shared" si="0"/>
        <v>0</v>
      </c>
      <c r="J11" s="3"/>
    </row>
    <row r="12" spans="1:11" ht="15" customHeight="1" x14ac:dyDescent="0.3">
      <c r="B12" s="37"/>
      <c r="C12" s="32" t="s">
        <v>11</v>
      </c>
      <c r="D12" s="32"/>
      <c r="E12" s="32"/>
      <c r="F12" s="32"/>
      <c r="G12" s="11">
        <v>1030</v>
      </c>
      <c r="H12" s="12"/>
      <c r="I12" s="13">
        <f t="shared" si="0"/>
        <v>0</v>
      </c>
      <c r="J12" s="3"/>
    </row>
    <row r="13" spans="1:11" ht="15" customHeight="1" x14ac:dyDescent="0.3">
      <c r="B13" s="38"/>
      <c r="C13" s="27" t="s">
        <v>36</v>
      </c>
      <c r="D13" s="28"/>
      <c r="E13" s="28"/>
      <c r="F13" s="29"/>
      <c r="G13" s="14">
        <v>2280</v>
      </c>
      <c r="H13" s="15"/>
      <c r="I13" s="16">
        <f t="shared" si="0"/>
        <v>0</v>
      </c>
      <c r="J13" s="3"/>
    </row>
    <row r="14" spans="1:11" ht="15" customHeight="1" thickBot="1" x14ac:dyDescent="0.35">
      <c r="B14" s="39"/>
      <c r="C14" s="35" t="s">
        <v>40</v>
      </c>
      <c r="D14" s="35"/>
      <c r="E14" s="35"/>
      <c r="F14" s="35"/>
      <c r="G14" s="17">
        <v>2420</v>
      </c>
      <c r="H14" s="18"/>
      <c r="I14" s="19">
        <f t="shared" si="0"/>
        <v>0</v>
      </c>
      <c r="J14" s="3"/>
    </row>
    <row r="15" spans="1:11" ht="15" customHeight="1" x14ac:dyDescent="0.3">
      <c r="B15" s="42" t="s">
        <v>43</v>
      </c>
      <c r="C15" s="31" t="s">
        <v>30</v>
      </c>
      <c r="D15" s="31"/>
      <c r="E15" s="31"/>
      <c r="F15" s="31"/>
      <c r="G15" s="8">
        <v>3650</v>
      </c>
      <c r="H15" s="9"/>
      <c r="I15" s="10">
        <f t="shared" si="0"/>
        <v>0</v>
      </c>
      <c r="J15" s="3"/>
    </row>
    <row r="16" spans="1:11" ht="15" customHeight="1" x14ac:dyDescent="0.3">
      <c r="B16" s="37"/>
      <c r="C16" s="32" t="s">
        <v>31</v>
      </c>
      <c r="D16" s="32"/>
      <c r="E16" s="32"/>
      <c r="F16" s="32"/>
      <c r="G16" s="11">
        <v>3930</v>
      </c>
      <c r="H16" s="12"/>
      <c r="I16" s="13">
        <f t="shared" si="0"/>
        <v>0</v>
      </c>
      <c r="J16" s="3"/>
    </row>
    <row r="17" spans="2:10" ht="15" customHeight="1" x14ac:dyDescent="0.3">
      <c r="B17" s="37"/>
      <c r="C17" s="32" t="s">
        <v>32</v>
      </c>
      <c r="D17" s="32"/>
      <c r="E17" s="32"/>
      <c r="F17" s="32"/>
      <c r="G17" s="11">
        <v>1040</v>
      </c>
      <c r="H17" s="12"/>
      <c r="I17" s="13">
        <f t="shared" si="0"/>
        <v>0</v>
      </c>
      <c r="J17" s="3"/>
    </row>
    <row r="18" spans="2:10" ht="15" customHeight="1" x14ac:dyDescent="0.3">
      <c r="B18" s="38"/>
      <c r="C18" s="27" t="s">
        <v>37</v>
      </c>
      <c r="D18" s="28"/>
      <c r="E18" s="28"/>
      <c r="F18" s="29"/>
      <c r="G18" s="14">
        <v>2280</v>
      </c>
      <c r="H18" s="15"/>
      <c r="I18" s="13">
        <f t="shared" si="0"/>
        <v>0</v>
      </c>
      <c r="J18" s="3"/>
    </row>
    <row r="19" spans="2:10" ht="15" customHeight="1" thickBot="1" x14ac:dyDescent="0.35">
      <c r="B19" s="39"/>
      <c r="C19" s="35" t="s">
        <v>41</v>
      </c>
      <c r="D19" s="35"/>
      <c r="E19" s="35"/>
      <c r="F19" s="35"/>
      <c r="G19" s="17">
        <v>2740</v>
      </c>
      <c r="H19" s="18"/>
      <c r="I19" s="19">
        <f t="shared" si="0"/>
        <v>0</v>
      </c>
      <c r="J19" s="3"/>
    </row>
    <row r="20" spans="2:10" ht="15" customHeight="1" x14ac:dyDescent="0.3">
      <c r="B20" s="36" t="s">
        <v>19</v>
      </c>
      <c r="C20" s="31" t="s">
        <v>20</v>
      </c>
      <c r="D20" s="31"/>
      <c r="E20" s="31"/>
      <c r="F20" s="31"/>
      <c r="G20" s="8">
        <v>830</v>
      </c>
      <c r="H20" s="9"/>
      <c r="I20" s="10">
        <f t="shared" si="0"/>
        <v>0</v>
      </c>
      <c r="J20" s="3"/>
    </row>
    <row r="21" spans="2:10" ht="15" customHeight="1" thickBot="1" x14ac:dyDescent="0.35">
      <c r="B21" s="39"/>
      <c r="C21" s="35" t="s">
        <v>42</v>
      </c>
      <c r="D21" s="35"/>
      <c r="E21" s="35"/>
      <c r="F21" s="35"/>
      <c r="G21" s="17">
        <v>750</v>
      </c>
      <c r="H21" s="18"/>
      <c r="I21" s="19">
        <f t="shared" si="0"/>
        <v>0</v>
      </c>
      <c r="J21" s="3"/>
    </row>
    <row r="22" spans="2:10" ht="15" customHeight="1" x14ac:dyDescent="0.3">
      <c r="B22" s="36" t="s">
        <v>12</v>
      </c>
      <c r="C22" s="31" t="s">
        <v>21</v>
      </c>
      <c r="D22" s="31"/>
      <c r="E22" s="31"/>
      <c r="F22" s="31"/>
      <c r="G22" s="8">
        <v>1570</v>
      </c>
      <c r="H22" s="9"/>
      <c r="I22" s="10">
        <f t="shared" si="0"/>
        <v>0</v>
      </c>
      <c r="J22" s="3"/>
    </row>
    <row r="23" spans="2:10" ht="15" customHeight="1" thickBot="1" x14ac:dyDescent="0.35">
      <c r="B23" s="39"/>
      <c r="C23" s="35" t="s">
        <v>15</v>
      </c>
      <c r="D23" s="35"/>
      <c r="E23" s="35"/>
      <c r="F23" s="35"/>
      <c r="G23" s="17">
        <v>5270</v>
      </c>
      <c r="H23" s="18"/>
      <c r="I23" s="19">
        <f t="shared" si="0"/>
        <v>0</v>
      </c>
      <c r="J23" s="3"/>
    </row>
    <row r="24" spans="2:10" ht="15" customHeight="1" x14ac:dyDescent="0.3">
      <c r="B24" s="43" t="s">
        <v>44</v>
      </c>
      <c r="C24" s="31" t="s">
        <v>22</v>
      </c>
      <c r="D24" s="31"/>
      <c r="E24" s="31"/>
      <c r="F24" s="31"/>
      <c r="G24" s="8">
        <v>3880</v>
      </c>
      <c r="H24" s="9"/>
      <c r="I24" s="10">
        <f t="shared" si="0"/>
        <v>0</v>
      </c>
      <c r="J24" s="3"/>
    </row>
    <row r="25" spans="2:10" ht="15" customHeight="1" x14ac:dyDescent="0.3">
      <c r="B25" s="44"/>
      <c r="C25" s="32" t="s">
        <v>31</v>
      </c>
      <c r="D25" s="32"/>
      <c r="E25" s="32"/>
      <c r="F25" s="32"/>
      <c r="G25" s="11">
        <v>3930</v>
      </c>
      <c r="H25" s="12"/>
      <c r="I25" s="13">
        <f t="shared" si="0"/>
        <v>0</v>
      </c>
      <c r="J25" s="3"/>
    </row>
    <row r="26" spans="2:10" ht="15" customHeight="1" thickBot="1" x14ac:dyDescent="0.35">
      <c r="B26" s="45"/>
      <c r="C26" s="46" t="s">
        <v>34</v>
      </c>
      <c r="D26" s="47"/>
      <c r="E26" s="47"/>
      <c r="F26" s="48"/>
      <c r="G26" s="20">
        <v>1170</v>
      </c>
      <c r="H26" s="21"/>
      <c r="I26" s="22">
        <f t="shared" si="0"/>
        <v>0</v>
      </c>
      <c r="J26" s="3"/>
    </row>
    <row r="27" spans="2:10" ht="15" customHeight="1" x14ac:dyDescent="0.3">
      <c r="B27" s="36" t="s">
        <v>23</v>
      </c>
      <c r="C27" s="31" t="s">
        <v>24</v>
      </c>
      <c r="D27" s="31"/>
      <c r="E27" s="31"/>
      <c r="F27" s="31"/>
      <c r="G27" s="8">
        <v>3060</v>
      </c>
      <c r="H27" s="9"/>
      <c r="I27" s="10">
        <f t="shared" si="0"/>
        <v>0</v>
      </c>
      <c r="J27" s="3"/>
    </row>
    <row r="28" spans="2:10" ht="15" customHeight="1" x14ac:dyDescent="0.3">
      <c r="B28" s="37"/>
      <c r="C28" s="32" t="s">
        <v>33</v>
      </c>
      <c r="D28" s="32"/>
      <c r="E28" s="32"/>
      <c r="F28" s="32"/>
      <c r="G28" s="11">
        <v>3930</v>
      </c>
      <c r="H28" s="12"/>
      <c r="I28" s="13">
        <f t="shared" si="0"/>
        <v>0</v>
      </c>
      <c r="J28" s="3"/>
    </row>
    <row r="29" spans="2:10" ht="15" customHeight="1" thickBot="1" x14ac:dyDescent="0.35">
      <c r="B29" s="39"/>
      <c r="C29" s="35" t="s">
        <v>18</v>
      </c>
      <c r="D29" s="35"/>
      <c r="E29" s="35"/>
      <c r="F29" s="35"/>
      <c r="G29" s="17">
        <v>2120</v>
      </c>
      <c r="H29" s="18"/>
      <c r="I29" s="19">
        <f t="shared" si="0"/>
        <v>0</v>
      </c>
      <c r="J29" s="3"/>
    </row>
    <row r="30" spans="2:10" ht="15" customHeight="1" x14ac:dyDescent="0.3">
      <c r="B30" s="42" t="s">
        <v>45</v>
      </c>
      <c r="C30" s="31" t="s">
        <v>25</v>
      </c>
      <c r="D30" s="31"/>
      <c r="E30" s="31"/>
      <c r="F30" s="31"/>
      <c r="G30" s="8">
        <v>1730</v>
      </c>
      <c r="H30" s="9"/>
      <c r="I30" s="10">
        <f t="shared" si="0"/>
        <v>0</v>
      </c>
      <c r="J30" s="3"/>
    </row>
    <row r="31" spans="2:10" ht="15" customHeight="1" thickBot="1" x14ac:dyDescent="0.35">
      <c r="B31" s="39"/>
      <c r="C31" s="35" t="s">
        <v>31</v>
      </c>
      <c r="D31" s="35"/>
      <c r="E31" s="35"/>
      <c r="F31" s="35"/>
      <c r="G31" s="17">
        <v>3930</v>
      </c>
      <c r="H31" s="18"/>
      <c r="I31" s="19">
        <f t="shared" si="0"/>
        <v>0</v>
      </c>
      <c r="J31" s="3"/>
    </row>
    <row r="32" spans="2:10" ht="14" customHeight="1" thickBot="1" x14ac:dyDescent="0.35">
      <c r="B32" s="23"/>
      <c r="G32" s="50" t="s">
        <v>29</v>
      </c>
      <c r="H32" s="30"/>
      <c r="I32" s="24">
        <v>500</v>
      </c>
      <c r="J32" s="3"/>
    </row>
    <row r="33" spans="2:10" ht="14" customHeight="1" x14ac:dyDescent="0.3">
      <c r="B33" s="23"/>
      <c r="G33" s="36" t="s">
        <v>27</v>
      </c>
      <c r="H33" s="51"/>
      <c r="I33" s="53">
        <f>SUM(I4:I32)</f>
        <v>500</v>
      </c>
      <c r="J33" s="3"/>
    </row>
    <row r="34" spans="2:10" ht="14" customHeight="1" thickBot="1" x14ac:dyDescent="0.35">
      <c r="G34" s="39"/>
      <c r="H34" s="52"/>
      <c r="I34" s="54"/>
      <c r="J34" s="3"/>
    </row>
    <row r="35" spans="2:10" ht="14" customHeight="1" x14ac:dyDescent="0.3">
      <c r="I35" s="3"/>
      <c r="J35" s="3"/>
    </row>
    <row r="36" spans="2:10" ht="28.5" customHeight="1" x14ac:dyDescent="0.3">
      <c r="B36" s="40" t="s">
        <v>2</v>
      </c>
      <c r="C36" s="55" t="s">
        <v>3</v>
      </c>
      <c r="D36" s="55"/>
      <c r="E36" s="55"/>
      <c r="F36" s="55"/>
      <c r="G36" s="55"/>
      <c r="H36" s="55"/>
      <c r="I36" s="55"/>
      <c r="J36" s="3"/>
    </row>
    <row r="37" spans="2:10" ht="28.5" customHeight="1" x14ac:dyDescent="0.3">
      <c r="B37" s="41"/>
      <c r="C37" s="56"/>
      <c r="D37" s="56"/>
      <c r="E37" s="56"/>
      <c r="F37" s="56"/>
      <c r="G37" s="56"/>
      <c r="H37" s="56"/>
      <c r="I37" s="56"/>
      <c r="J37" s="3"/>
    </row>
    <row r="38" spans="2:10" ht="28.5" customHeight="1" x14ac:dyDescent="0.3">
      <c r="B38" s="25" t="s">
        <v>9</v>
      </c>
      <c r="C38" s="56"/>
      <c r="D38" s="56"/>
      <c r="E38" s="56"/>
      <c r="F38" s="56"/>
      <c r="G38" s="56"/>
      <c r="H38" s="56"/>
      <c r="I38" s="56"/>
      <c r="J38" s="3"/>
    </row>
    <row r="39" spans="2:10" ht="28.5" customHeight="1" x14ac:dyDescent="0.3">
      <c r="B39" s="25" t="s">
        <v>13</v>
      </c>
      <c r="C39" s="56"/>
      <c r="D39" s="56"/>
      <c r="E39" s="56"/>
      <c r="F39" s="56"/>
      <c r="G39" s="56"/>
      <c r="H39" s="56"/>
      <c r="I39" s="56"/>
      <c r="J39" s="3"/>
    </row>
    <row r="40" spans="2:10" ht="28.5" customHeight="1" x14ac:dyDescent="0.3">
      <c r="B40" s="25" t="s">
        <v>8</v>
      </c>
      <c r="C40" s="56"/>
      <c r="D40" s="56"/>
      <c r="E40" s="56"/>
      <c r="F40" s="56"/>
      <c r="G40" s="56"/>
      <c r="H40" s="56"/>
      <c r="I40" s="56"/>
      <c r="J40" s="3"/>
    </row>
    <row r="41" spans="2:10" ht="28.5" customHeight="1" x14ac:dyDescent="0.25">
      <c r="B41" s="26" t="s">
        <v>4</v>
      </c>
      <c r="C41" s="49" t="s">
        <v>35</v>
      </c>
      <c r="D41" s="49"/>
      <c r="E41" s="49"/>
      <c r="F41" s="49"/>
      <c r="G41" s="49"/>
      <c r="H41" s="49"/>
      <c r="I41" s="49"/>
    </row>
    <row r="42" spans="2:10" ht="28.5" customHeight="1" x14ac:dyDescent="0.25"/>
    <row r="43" spans="2:10" ht="28.5" customHeight="1" x14ac:dyDescent="0.25"/>
    <row r="44" spans="2:10" ht="28.5" customHeight="1" x14ac:dyDescent="0.25"/>
    <row r="45" spans="2:10" ht="28.5" customHeight="1" x14ac:dyDescent="0.25"/>
    <row r="46" spans="2:10" ht="28.5" customHeight="1" x14ac:dyDescent="0.25"/>
    <row r="47" spans="2:10" ht="28.5" customHeight="1" x14ac:dyDescent="0.25"/>
    <row r="48" spans="2:10" ht="28.5" customHeight="1" x14ac:dyDescent="0.25"/>
    <row r="49" s="2" customFormat="1" ht="28.5" customHeight="1" x14ac:dyDescent="0.25"/>
    <row r="50" s="2" customFormat="1" ht="28.5" customHeight="1" x14ac:dyDescent="0.25"/>
    <row r="51" s="2" customFormat="1" ht="28.5" customHeight="1" x14ac:dyDescent="0.25"/>
  </sheetData>
  <mergeCells count="49">
    <mergeCell ref="C13:F13"/>
    <mergeCell ref="C18:F18"/>
    <mergeCell ref="C38:I38"/>
    <mergeCell ref="C39:I39"/>
    <mergeCell ref="C40:I40"/>
    <mergeCell ref="C19:F19"/>
    <mergeCell ref="C20:F20"/>
    <mergeCell ref="C21:F21"/>
    <mergeCell ref="C16:F16"/>
    <mergeCell ref="C17:F17"/>
    <mergeCell ref="C41:I41"/>
    <mergeCell ref="C25:F25"/>
    <mergeCell ref="C31:F31"/>
    <mergeCell ref="G32:H32"/>
    <mergeCell ref="G33:H34"/>
    <mergeCell ref="I33:I34"/>
    <mergeCell ref="C36:I36"/>
    <mergeCell ref="C37:I37"/>
    <mergeCell ref="B30:B31"/>
    <mergeCell ref="C30:F30"/>
    <mergeCell ref="B20:B21"/>
    <mergeCell ref="C24:F24"/>
    <mergeCell ref="B27:B29"/>
    <mergeCell ref="C27:F27"/>
    <mergeCell ref="C28:F28"/>
    <mergeCell ref="C29:F29"/>
    <mergeCell ref="B24:B26"/>
    <mergeCell ref="C26:F26"/>
    <mergeCell ref="A1:I1"/>
    <mergeCell ref="G2:I2"/>
    <mergeCell ref="C8:F8"/>
    <mergeCell ref="B4:B8"/>
    <mergeCell ref="B36:B37"/>
    <mergeCell ref="B9:B14"/>
    <mergeCell ref="C9:F9"/>
    <mergeCell ref="C10:F10"/>
    <mergeCell ref="C12:F12"/>
    <mergeCell ref="C14:F14"/>
    <mergeCell ref="C11:F11"/>
    <mergeCell ref="B22:B23"/>
    <mergeCell ref="C22:F22"/>
    <mergeCell ref="C23:F23"/>
    <mergeCell ref="B15:B19"/>
    <mergeCell ref="C15:F15"/>
    <mergeCell ref="C7:F7"/>
    <mergeCell ref="C3:F3"/>
    <mergeCell ref="C4:F4"/>
    <mergeCell ref="C5:F5"/>
    <mergeCell ref="C6:F6"/>
  </mergeCells>
  <phoneticPr fontId="1"/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nlpg</dc:creator>
  <cp:lastModifiedBy>片山耕介</cp:lastModifiedBy>
  <cp:lastPrinted>2024-10-29T08:15:27Z</cp:lastPrinted>
  <dcterms:created xsi:type="dcterms:W3CDTF">2015-06-05T18:17:20Z</dcterms:created>
  <dcterms:modified xsi:type="dcterms:W3CDTF">2025-04-09T06:02:18Z</dcterms:modified>
</cp:coreProperties>
</file>